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firstSheet="3"/>
  </bookViews>
  <sheets>
    <sheet name="汇总表" sheetId="20" r:id="rId1"/>
    <sheet name="桶装瓶胚清单" sheetId="2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<sst xmlns="http://schemas.openxmlformats.org/spreadsheetml/2006/main" count="30" uniqueCount="28">
  <si>
    <t>东兰水厂包装物料桶装瓶胚投标报价汇总表</t>
  </si>
  <si>
    <t>序号</t>
  </si>
  <si>
    <t>项目名称</t>
  </si>
  <si>
    <t>投标上限总价
（元）</t>
  </si>
  <si>
    <t>投标报价总价
（元）</t>
  </si>
  <si>
    <t>备注</t>
  </si>
  <si>
    <t>东兰水厂饮用水桶装瓶胚采购</t>
  </si>
  <si>
    <r>
      <rPr>
        <b/>
        <sz val="11"/>
        <color rgb="FF000000"/>
        <rFont val="宋体"/>
        <charset val="134"/>
      </rPr>
      <t>备注：</t>
    </r>
    <r>
      <rPr>
        <sz val="11"/>
        <color rgb="FF000000"/>
        <rFont val="宋体"/>
        <charset val="134"/>
      </rPr>
      <t xml:space="preserve">
投标报价总价=Σ各项清单工程量*对应清单投标单价。
报价方式：投标人自主填报清单综合单价，并汇总计算投标报价总价，最终填报的投标报价总价不得超过投标上限总价，否则按无效标处理。
本次投标所有投标报价均为含税价。合同签订后，中标人每次请款需按要求提供</t>
    </r>
    <r>
      <rPr>
        <b/>
        <sz val="11"/>
        <color rgb="FFFF0000"/>
        <rFont val="宋体"/>
        <charset val="134"/>
      </rPr>
      <t>13%</t>
    </r>
    <r>
      <rPr>
        <sz val="11"/>
        <color rgb="FF000000"/>
        <rFont val="宋体"/>
        <charset val="134"/>
      </rPr>
      <t xml:space="preserve">增值税专用发票。投标人不得以任何理由拒绝提供，否则视为违约，招标人有权暂停付款、追究其违约责任或解除合同。
</t>
    </r>
    <r>
      <rPr>
        <b/>
        <sz val="11"/>
        <color rgb="FF000000"/>
        <rFont val="宋体"/>
        <charset val="134"/>
      </rPr>
      <t>说明：</t>
    </r>
    <r>
      <rPr>
        <sz val="11"/>
        <color rgb="FF000000"/>
        <rFont val="宋体"/>
        <charset val="134"/>
      </rPr>
      <t xml:space="preserve">
含货物到达现场交货价、检验、运输费（含二次运输）、仓储保管费、成品保护费、措施费、保险费等措施费、规费、税金等投标方自行认为有可能发生等相关费用。</t>
    </r>
  </si>
  <si>
    <t>金额（大写）</t>
  </si>
  <si>
    <t>备注：请投标人严格按照本清单编制投标书，本清单格式不得更改；</t>
  </si>
  <si>
    <t xml:space="preserve">    </t>
  </si>
  <si>
    <r>
      <rPr>
        <sz val="11"/>
        <color indexed="8"/>
        <rFont val="宋体"/>
        <charset val="134"/>
      </rPr>
      <t>投标人代表签字</t>
    </r>
    <r>
      <rPr>
        <sz val="11"/>
        <color indexed="8"/>
        <rFont val="Times New Roman"/>
        <charset val="0"/>
      </rPr>
      <t>:</t>
    </r>
  </si>
  <si>
    <t>投标单位盖章:</t>
  </si>
  <si>
    <t>东兰水厂饮用水桶装桶坯采购投标报价清单</t>
  </si>
  <si>
    <t>投标报价要求:</t>
  </si>
  <si>
    <r>
      <rPr>
        <sz val="10"/>
        <color rgb="FF000000"/>
        <rFont val="宋体"/>
        <charset val="134"/>
      </rPr>
      <t>1.本项目采用人民币报价，报价均保留至小数点后2位；请投标人自行复核清单表格公式，如存在单价与合价不符，以价低者为准，中标后不予以修改； 
2.清单须按格式要求进行填报，报价总金额需满足招标要求，不得超过投标上限价；                                                                                                                              
3.请投标人自行结合行业规范、技术要求、本清单规格说明进行报价，投标报价默认满足行业标准、技术要求、清单说明的要求；
4.报价包含但不限于：货物到达现场交货价、检验、运输费（含二次运输）、仓储保管费、成品保护费、措施费、保险费等措施费、规费、税金等投标方自行认为有可能发生等相关费用；
5.本次投标所有投标报价均为含税价。合同签订后，中标人每次请款需按要求提供</t>
    </r>
    <r>
      <rPr>
        <b/>
        <sz val="10"/>
        <color rgb="FFFF0000"/>
        <rFont val="宋体"/>
        <charset val="134"/>
      </rPr>
      <t>13%增值税</t>
    </r>
    <r>
      <rPr>
        <sz val="10"/>
        <color rgb="FF000000"/>
        <rFont val="宋体"/>
        <charset val="134"/>
      </rPr>
      <t>专用发票。投标人不得以任何理由拒绝提供，否则视为违约，招标人有权暂停付款、追究其违约责任或解除合同。</t>
    </r>
  </si>
  <si>
    <t>名称</t>
  </si>
  <si>
    <t>规格参数</t>
  </si>
  <si>
    <t>单位</t>
  </si>
  <si>
    <t>数量</t>
  </si>
  <si>
    <t>投标报价（含税）</t>
  </si>
  <si>
    <t>单价
（元/个）</t>
  </si>
  <si>
    <t>总价
(元)</t>
  </si>
  <si>
    <t>桶装桶坯</t>
  </si>
  <si>
    <t>1.口径：55口；
2.110-115克±0.3克，透明色；
3.PET全新料，符合BB/T 0060-2012 包装容器聚对苯二甲酸乙二醇酯（PET）国家标准；
4.须附带出厂检验报告。</t>
  </si>
  <si>
    <t>个</t>
  </si>
  <si>
    <t>1.口径：55口；
280-285克±0.3克，透明色；
3.PET全新料，符合BB/T 0060-2012 包装容器聚对苯二甲酸乙二醇酯（PET）国家标准；
4.须附带出厂检验报告。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</si>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</sst>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.00_ "/>
    <numFmt numFmtId="178" formatCode="0_ "/>
    <numFmt numFmtId="179" formatCode="#,##0.00_ "/>
  </numFmts>
  <fonts count="40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2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1"/>
      <color rgb="FF000000"/>
      <name val="宋体"/>
      <charset val="134"/>
    </font>
    <font>
      <sz val="10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color theme="1"/>
      <name val="宋体"/>
      <charset val="134"/>
      <scheme val="minor"/>
    </font>
    <font>
      <sz val="11"/>
      <color indexed="8"/>
      <name val="Times New Roman"/>
      <charset val="0"/>
    </font>
    <font>
      <b/>
      <sz val="11"/>
      <color rgb="FFFF0000"/>
      <name val="宋体"/>
      <charset val="134"/>
    </font>
    <font>
      <b/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12" fillId="0" borderId="0"/>
    <xf numFmtId="0" fontId="35" fillId="0" borderId="0"/>
    <xf numFmtId="0" fontId="12" fillId="0" borderId="0"/>
    <xf numFmtId="43" fontId="12" fillId="0" borderId="0" applyProtection="0"/>
    <xf numFmtId="0" fontId="0" fillId="0" borderId="0">
      <alignment vertical="center"/>
    </xf>
    <xf numFmtId="0" fontId="36" fillId="0" borderId="0"/>
    <xf numFmtId="0" fontId="8" fillId="0" borderId="0" applyProtection="0"/>
    <xf numFmtId="0" fontId="8" fillId="0" borderId="0" applyProtection="0"/>
    <xf numFmtId="0" fontId="35" fillId="0" borderId="0"/>
    <xf numFmtId="0" fontId="8" fillId="0" borderId="0"/>
    <xf numFmtId="0" fontId="12" fillId="0" borderId="0"/>
    <xf numFmtId="0" fontId="8" fillId="0" borderId="0"/>
    <xf numFmtId="176" fontId="12" fillId="0" borderId="0" applyFont="0" applyFill="0" applyBorder="0" applyAlignment="0" applyProtection="0"/>
    <xf numFmtId="0" fontId="12" fillId="0" borderId="0"/>
    <xf numFmtId="0" fontId="8" fillId="0" borderId="0"/>
    <xf numFmtId="0" fontId="35" fillId="0" borderId="0"/>
    <xf numFmtId="0" fontId="12" fillId="0" borderId="0"/>
    <xf numFmtId="0" fontId="8" fillId="0" borderId="0" applyProtection="0"/>
    <xf numFmtId="0" fontId="12" fillId="0" borderId="0"/>
    <xf numFmtId="176" fontId="12" fillId="0" borderId="0" applyProtection="0"/>
  </cellStyleXfs>
  <cellXfs count="3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49" applyFont="1" applyBorder="1" applyAlignment="1">
      <alignment horizontal="left" vertical="center" wrapText="1"/>
    </xf>
    <xf numFmtId="0" fontId="3" fillId="0" borderId="1" xfId="49" applyFont="1" applyBorder="1" applyAlignment="1">
      <alignment horizontal="left" vertical="center" wrapText="1"/>
    </xf>
    <xf numFmtId="0" fontId="4" fillId="0" borderId="1" xfId="49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left" vertical="center" wrapText="1"/>
    </xf>
    <xf numFmtId="178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43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3" fontId="7" fillId="0" borderId="1" xfId="0" applyNumberFormat="1" applyFont="1" applyFill="1" applyBorder="1" applyAlignment="1">
      <alignment horizontal="center" vertical="center"/>
    </xf>
    <xf numFmtId="43" fontId="7" fillId="0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/>
    <xf numFmtId="0" fontId="4" fillId="0" borderId="0" xfId="0" applyFont="1" applyFill="1" applyBorder="1" applyAlignment="1"/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79" fontId="12" fillId="0" borderId="1" xfId="0" applyNumberFormat="1" applyFont="1" applyFill="1" applyBorder="1" applyAlignment="1">
      <alignment horizontal="center" vertical="center"/>
    </xf>
    <xf numFmtId="43" fontId="12" fillId="0" borderId="1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top" wrapText="1"/>
    </xf>
    <xf numFmtId="43" fontId="11" fillId="0" borderId="1" xfId="0" applyNumberFormat="1" applyFont="1" applyFill="1" applyBorder="1" applyAlignment="1">
      <alignment horizontal="center" vertical="center" wrapText="1"/>
    </xf>
    <xf numFmtId="43" fontId="11" fillId="0" borderId="1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vertical="center"/>
    </xf>
    <xf numFmtId="0" fontId="15" fillId="0" borderId="0" xfId="0" applyFont="1" applyFill="1" applyBorder="1" applyAlignment="1"/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/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4" xfId="49"/>
    <cellStyle name="Normal 2" xfId="50"/>
    <cellStyle name="普通 2" xfId="51"/>
    <cellStyle name="逗号 3" xfId="52"/>
    <cellStyle name="常规 185 2 2" xfId="53"/>
    <cellStyle name="常规 203 3" xfId="54"/>
    <cellStyle name="常规_Conference &amp; Office Equipment 2" xfId="55"/>
    <cellStyle name="常规_FO operating supplies 2" xfId="56"/>
    <cellStyle name="Standard_5SU Shanghai Pudong 3" xfId="57"/>
    <cellStyle name="常规_FO operating supplies" xfId="58"/>
    <cellStyle name="常规 10 2 2 2" xfId="59"/>
    <cellStyle name="常规_Conference &amp; Office Equipment" xfId="60"/>
    <cellStyle name="Comma 7 2" xfId="61"/>
    <cellStyle name="Normal 29" xfId="62"/>
    <cellStyle name="常规_Storage equipment" xfId="63"/>
    <cellStyle name="常规 2 2 3" xfId="64"/>
    <cellStyle name="Normal 34 2" xfId="65"/>
    <cellStyle name="常规_FO operating supplies 5" xfId="66"/>
    <cellStyle name="Normal 38" xfId="67"/>
    <cellStyle name="Comma 4" xfId="68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zoomScaleSheetLayoutView="60" workbookViewId="0">
      <pane ySplit="2" topLeftCell="A3" activePane="bottomLeft" state="frozen"/>
      <selection/>
      <selection pane="bottomLeft" activeCell="A6" sqref="A6:E6"/>
    </sheetView>
  </sheetViews>
  <sheetFormatPr defaultColWidth="8" defaultRowHeight="12" outlineLevelCol="4"/>
  <cols>
    <col min="1" max="1" width="5.37962962962963" style="17" customWidth="1"/>
    <col min="2" max="3" width="18" style="17" customWidth="1"/>
    <col min="4" max="4" width="19.25" style="17" customWidth="1"/>
    <col min="5" max="5" width="54.3333333333333" style="17" customWidth="1"/>
    <col min="6" max="16384" width="8" style="17"/>
  </cols>
  <sheetData>
    <row r="1" ht="36" customHeight="1" spans="1:5">
      <c r="A1" s="18" t="s">
        <v>0</v>
      </c>
      <c r="B1" s="18"/>
      <c r="C1" s="18"/>
      <c r="D1" s="18"/>
      <c r="E1" s="19"/>
    </row>
    <row r="2" s="16" customFormat="1" ht="30" customHeight="1" spans="1:5">
      <c r="A2" s="20" t="s">
        <v>1</v>
      </c>
      <c r="B2" s="20" t="s">
        <v>2</v>
      </c>
      <c r="C2" s="21" t="s">
        <v>3</v>
      </c>
      <c r="D2" s="21" t="s">
        <v>4</v>
      </c>
      <c r="E2" s="20" t="s">
        <v>5</v>
      </c>
    </row>
    <row r="3" ht="106" customHeight="1" spans="1:5">
      <c r="A3" s="22">
        <v>1</v>
      </c>
      <c r="B3" s="23" t="s">
        <v>6</v>
      </c>
      <c r="C3" s="24">
        <v>555400</v>
      </c>
      <c r="D3" s="25">
        <f>+桶装瓶胚清单!F8</f>
        <v>0</v>
      </c>
      <c r="E3" s="26" t="s">
        <v>7</v>
      </c>
    </row>
    <row r="4" ht="88" customHeight="1" spans="1:5">
      <c r="A4" s="22">
        <v>2</v>
      </c>
      <c r="B4" s="22" t="s">
        <v>8</v>
      </c>
      <c r="C4" s="27" t="str">
        <f>SUBSTITUTE(SUBSTITUTE(IF(C3&lt;0,"负","")&amp;TEXT(INT(ABS(C3)),"[DBNum2]")&amp;"元"&amp;IF(INT(ABS(C3)*10)-INT(ABS(C3))*10=0,IF(INT(ABS(C3))=0,"","零"),TEXT(INT(ABS(C3)*10)-INT(ABS(C3))*10,"[DBNum2]")&amp;"角")&amp;IF(INT(ABS(C3)*100)-INT(ABS(C3)*10)*10=0,"整",TEXT(INT(ABS(C3)*100)-INT(ABS(C3)*10)*10,"[DBNum2]")&amp;"分"),"零角","零"),"零分","")</f>
        <v>伍拾伍万伍仟肆佰元零整</v>
      </c>
      <c r="D4" s="28" t="str">
        <f>SUBSTITUTE(SUBSTITUTE(IF(D3&lt;0,"负","")&amp;TEXT(INT(ABS(D3)),"[DBNum2]")&amp;"元"&amp;IF(INT(ABS(D3)*10)-INT(ABS(D3))*10=0,IF(INT(ABS(D3))=0,"","零"),TEXT(INT(ABS(D3)*10)-INT(ABS(D3))*10,"[DBNum2]")&amp;"角")&amp;IF(INT(ABS(D3)*100)-INT(ABS(D3)*10)*10=0,"整",TEXT(INT(ABS(D3)*100)-INT(ABS(D3)*10)*10,"[DBNum2]")&amp;"分"),"零角","零"),"零分","")</f>
        <v>零元整</v>
      </c>
      <c r="E4" s="29"/>
    </row>
    <row r="6" ht="19.5" customHeight="1" spans="1:5">
      <c r="A6" s="30" t="s">
        <v>9</v>
      </c>
      <c r="B6" s="30"/>
      <c r="C6" s="30"/>
      <c r="D6" s="30"/>
      <c r="E6" s="31"/>
    </row>
    <row r="7" s="17" customFormat="1" ht="14.4" spans="1:4">
      <c r="A7" s="32" t="s">
        <v>10</v>
      </c>
      <c r="B7" s="32"/>
      <c r="C7" s="32"/>
      <c r="D7" s="32"/>
    </row>
    <row r="8" s="17" customFormat="1" ht="14.4" spans="1:4">
      <c r="A8" s="32"/>
      <c r="B8" s="33" t="s">
        <v>11</v>
      </c>
      <c r="C8" s="33"/>
      <c r="D8" s="34"/>
    </row>
    <row r="9" s="17" customFormat="1" ht="14.4" spans="1:4">
      <c r="A9" s="32"/>
      <c r="B9" s="35"/>
      <c r="C9" s="35"/>
      <c r="D9" s="34"/>
    </row>
    <row r="10" s="17" customFormat="1" ht="14.4" spans="1:4">
      <c r="A10" s="32"/>
      <c r="B10" s="33" t="s">
        <v>12</v>
      </c>
      <c r="C10" s="33"/>
      <c r="D10" s="34"/>
    </row>
  </sheetData>
  <mergeCells count="4">
    <mergeCell ref="A1:E1"/>
    <mergeCell ref="A6:E6"/>
    <mergeCell ref="A7:D7"/>
    <mergeCell ref="E3:E4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A1" sqref="A1:G1"/>
    </sheetView>
  </sheetViews>
  <sheetFormatPr defaultColWidth="9" defaultRowHeight="14.4" outlineLevelRow="7" outlineLevelCol="6"/>
  <cols>
    <col min="1" max="1" width="8.12962962962963" customWidth="1"/>
    <col min="2" max="2" width="32.6296296296296" customWidth="1"/>
    <col min="5" max="5" width="12.25" customWidth="1"/>
    <col min="6" max="6" width="13.3796296296296" customWidth="1"/>
    <col min="7" max="7" width="12.6296296296296" customWidth="1"/>
  </cols>
  <sheetData>
    <row r="1" ht="33" customHeight="1" spans="1:7">
      <c r="A1" s="1" t="s">
        <v>13</v>
      </c>
      <c r="B1" s="1"/>
      <c r="C1" s="1"/>
      <c r="D1" s="1"/>
      <c r="E1" s="1"/>
      <c r="F1" s="1"/>
      <c r="G1" s="1"/>
    </row>
    <row r="2" spans="1:7">
      <c r="A2" s="2" t="s">
        <v>14</v>
      </c>
      <c r="B2" s="2"/>
      <c r="C2" s="2"/>
      <c r="D2" s="2"/>
      <c r="E2" s="2"/>
      <c r="F2" s="2"/>
      <c r="G2" s="2"/>
    </row>
    <row r="3" ht="114" customHeight="1" spans="1:7">
      <c r="A3" s="3" t="s">
        <v>15</v>
      </c>
      <c r="B3" s="4"/>
      <c r="C3" s="4"/>
      <c r="D3" s="4"/>
      <c r="E3" s="4"/>
      <c r="F3" s="4"/>
      <c r="G3" s="4"/>
    </row>
    <row r="4" spans="1:7">
      <c r="A4" s="5" t="s">
        <v>16</v>
      </c>
      <c r="B4" s="5" t="s">
        <v>17</v>
      </c>
      <c r="C4" s="5" t="s">
        <v>18</v>
      </c>
      <c r="D4" s="5" t="s">
        <v>19</v>
      </c>
      <c r="E4" s="5" t="s">
        <v>20</v>
      </c>
      <c r="F4" s="5"/>
      <c r="G4" s="5" t="s">
        <v>5</v>
      </c>
    </row>
    <row r="5" ht="24" spans="1:7">
      <c r="A5" s="5"/>
      <c r="B5" s="5"/>
      <c r="C5" s="5"/>
      <c r="D5" s="5"/>
      <c r="E5" s="6" t="s">
        <v>21</v>
      </c>
      <c r="F5" s="6" t="s">
        <v>22</v>
      </c>
      <c r="G5" s="5"/>
    </row>
    <row r="6" ht="75" customHeight="1" spans="1:7">
      <c r="A6" s="7" t="s">
        <v>23</v>
      </c>
      <c r="B6" s="8" t="s">
        <v>24</v>
      </c>
      <c r="C6" s="7" t="s">
        <v>25</v>
      </c>
      <c r="D6" s="9">
        <v>160000</v>
      </c>
      <c r="E6" s="10">
        <v>0</v>
      </c>
      <c r="F6" s="11">
        <f>+E6*D6</f>
        <v>0</v>
      </c>
      <c r="G6" s="12"/>
    </row>
    <row r="7" ht="79" customHeight="1" spans="1:7">
      <c r="A7" s="7"/>
      <c r="B7" s="8" t="s">
        <v>26</v>
      </c>
      <c r="C7" s="7" t="s">
        <v>25</v>
      </c>
      <c r="D7" s="9">
        <v>155000</v>
      </c>
      <c r="E7" s="10">
        <v>0</v>
      </c>
      <c r="F7" s="11">
        <f>+E7*D7</f>
        <v>0</v>
      </c>
      <c r="G7" s="12"/>
    </row>
    <row r="8" ht="29" customHeight="1" spans="1:7">
      <c r="A8" s="13" t="s">
        <v>27</v>
      </c>
      <c r="B8" s="13"/>
      <c r="C8" s="13"/>
      <c r="D8" s="13"/>
      <c r="E8" s="13"/>
      <c r="F8" s="14">
        <f>SUM(F6:F7)</f>
        <v>0</v>
      </c>
      <c r="G8" s="15"/>
    </row>
  </sheetData>
  <mergeCells count="11">
    <mergeCell ref="A1:G1"/>
    <mergeCell ref="A2:G2"/>
    <mergeCell ref="A3:G3"/>
    <mergeCell ref="E4:F4"/>
    <mergeCell ref="A8:E8"/>
    <mergeCell ref="A4:A5"/>
    <mergeCell ref="A6:A7"/>
    <mergeCell ref="B4:B5"/>
    <mergeCell ref="C4:C5"/>
    <mergeCell ref="D4:D5"/>
    <mergeCell ref="G4:G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桶装瓶胚清单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R6</dc:creator>
  <cp:lastModifiedBy>戴星桐</cp:lastModifiedBy>
  <dcterms:created xsi:type="dcterms:W3CDTF">2023-05-12T11:15:00Z</dcterms:created>
  <dcterms:modified xsi:type="dcterms:W3CDTF">2025-11-02T05:26:29Z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95EF0B62A6CB401DA8E4AB28A59DBEA9_12</vt:lpwstr>
  </property>
</Properties>
</file>