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<sst xmlns="http://schemas.openxmlformats.org/spreadsheetml/2006/main" count="15" uniqueCount="13">
  <si>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青悦汇项目节电（容改需）招标清单投标报价表</t>
  </si>
  <si>
    <t>序号</t>
  </si>
  <si>
    <t>项目名称</t>
  </si>
  <si>
    <t>预计2026年1-9月份总节电金额_x000b_（元）</t>
  </si>
  <si>
    <t>投标上限价</t>
  </si>
  <si>
    <t>投标报价</t>
  </si>
  <si>
    <t>备注</t>
  </si>
  <si>
    <t>乙方分成占比</t>
  </si>
  <si>
    <t>乙方分成总额
（元）</t>
  </si>
  <si>
    <t>容改需</t>
  </si>
  <si>
    <r>
      <rPr>
        <b/>
        <sz val="11"/>
        <color theme="1"/>
        <rFont val="宋体"/>
        <charset val="134"/>
        <scheme val="minor"/>
      </rPr>
      <t>报价方式：</t>
    </r>
    <r>
      <rPr>
        <sz val="11"/>
        <color theme="1"/>
        <rFont val="宋体"/>
        <charset val="134"/>
        <scheme val="minor"/>
      </rPr>
      <t xml:space="preserve">
1.投标人自主填报分成占比，填报的分成占比不得超过投标上限分成占比，否则按无效标处理。
2.投标报价乙方分成金额=预计总节电金额*投标报价乙方分成占比。
</t>
    </r>
  </si>
  <si>
    <t>金额（大写）</t>
  </si>
  <si>
    <r>
      <rPr>
        <sz val="11"/>
        <color theme="1"/>
        <rFont val="宋体"/>
        <charset val="134"/>
        <scheme val="minor"/>
      </rPr>
      <t xml:space="preserve">说明：
1.年度总节电金额为暂定值，最终以实际计算节省金额为准；最终结算价=【原容量基本电费-最大需基本电费）*分成占比】。_x000b_2.节电合作单位对节电效果负责，当节电合作单位被授权办理用电优化方案后，承诺月基本电费降低比例满足＞10%，如不达标，则不参与该月的分成，且需将对应差额赔付给我司。        
3.在开展节电工作后，如发生现基本电费高于原按变压器容量计费方式的情况，则该基本电费超出部分由节电合作单位负责全额补偿给甲方，且由此造成的所有费用由乙方承担。_x000b_4.免费为我司申请将一类工商业用电调整为二类工商业用电。
</t>
    </r>
    <r>
      <rPr>
        <b/>
        <sz val="11"/>
        <color theme="1"/>
        <rFont val="宋体"/>
        <charset val="134"/>
        <scheme val="minor"/>
      </rPr>
      <t>5.本次投标所有投标报价均为含税价。合同签订后，中标人每次请款需按要求提供</t>
    </r>
    <r>
      <rPr>
        <b/>
        <sz val="11"/>
        <color rgb="FFFF0000"/>
        <rFont val="宋体"/>
        <charset val="134"/>
        <scheme val="minor"/>
      </rPr>
      <t>6%</t>
    </r>
    <r>
      <rPr>
        <b/>
        <sz val="11"/>
        <color theme="1"/>
        <rFont val="宋体"/>
        <charset val="134"/>
        <scheme val="minor"/>
      </rPr>
      <t>增值税专用发票。投标人不得以任何理由拒绝提供，否则视为违约，招标人有权暂停付款、追究其违约责任或解除合同。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</si>
</sst>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workbookViewId="0">
      <selection activeCell="L6" sqref="L6"/>
    </sheetView>
  </sheetViews>
  <sheetFormatPr defaultColWidth="9" defaultRowHeight="13.5" outlineLevelCol="7"/>
  <cols>
    <col min="1" max="1" width="9" style="1"/>
    <col min="2" max="3" width="15.75" style="1" customWidth="1"/>
    <col min="4" max="4" width="17.1333333333333" style="1" customWidth="1"/>
    <col min="5" max="5" width="13.6666666666667" style="1" customWidth="1"/>
    <col min="6" max="7" width="14.6333333333333" style="1" customWidth="1"/>
    <col min="8" max="8" width="33.8916666666667" style="1" customWidth="1"/>
    <col min="9" max="16384" width="9" style="1"/>
  </cols>
  <sheetData>
    <row r="1" ht="4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6" customHeight="1" spans="1:8">
      <c r="A2" s="3" t="s">
        <v>1</v>
      </c>
      <c r="B2" s="3" t="s">
        <v>2</v>
      </c>
      <c r="C2" s="4" t="s">
        <v>3</v>
      </c>
      <c r="D2" s="4" t="s">
        <v>4</v>
      </c>
      <c r="E2" s="4"/>
      <c r="F2" s="4" t="s">
        <v>5</v>
      </c>
      <c r="G2" s="4"/>
      <c r="H2" s="3" t="s">
        <v>6</v>
      </c>
    </row>
    <row r="3" ht="43" customHeight="1" spans="1:8">
      <c r="A3" s="3"/>
      <c r="B3" s="3"/>
      <c r="C3" s="4"/>
      <c r="D3" s="4" t="s">
        <v>7</v>
      </c>
      <c r="E3" s="4" t="s">
        <v>8</v>
      </c>
      <c r="F3" s="4" t="s">
        <v>7</v>
      </c>
      <c r="G3" s="4" t="s">
        <v>8</v>
      </c>
      <c r="H3" s="3"/>
    </row>
    <row r="4" ht="62" customHeight="1" spans="1:8">
      <c r="A4" s="5">
        <v>1</v>
      </c>
      <c r="B4" s="6" t="s">
        <v>9</v>
      </c>
      <c r="C4" s="7">
        <v>496700</v>
      </c>
      <c r="D4" s="8">
        <v>0.18</v>
      </c>
      <c r="E4" s="9">
        <f>C4*D4</f>
        <v>89406</v>
      </c>
      <c r="F4" s="10"/>
      <c r="G4" s="7">
        <f>F4*C4</f>
        <v>0</v>
      </c>
      <c r="H4" s="11" t="s">
        <v>10</v>
      </c>
    </row>
    <row r="5" ht="57" customHeight="1" spans="1:8">
      <c r="A5" s="5">
        <v>2</v>
      </c>
      <c r="B5" s="12" t="s">
        <v>11</v>
      </c>
      <c r="C5" s="13"/>
      <c r="D5" s="14" t="str">
        <f>SUBSTITUTE(SUBSTITUTE(IF(E4&lt;0,"负","")&amp;TEXT(INT(ABS(E4)),"[DBNum2]")&amp;"元"&amp;IF(INT(ABS(E4)*10)-INT(ABS(E4))*10=0,IF(INT(ABS(E4))=0,"","零"),TEXT(INT(ABS(E4)*10)-INT(ABS(E4))*10,"[DBNum2]")&amp;"角")&amp;IF(INT(ABS(E4)*100)-INT(ABS(E4)*10)*10=0,"整",TEXT(INT(ABS(E4)*100)-INT(ABS(E4)*10)*10,"[DBNum2]")&amp;"分"),"零角","零"),"零分","")</f>
        <v>捌万玖仟肆佰零陆元零整</v>
      </c>
      <c r="E5" s="15"/>
      <c r="F5" s="14" t="str">
        <f>SUBSTITUTE(SUBSTITUTE(IF(G4&lt;0,"负","")&amp;TEXT(INT(ABS(G4)),"[DBNum2]")&amp;"元"&amp;IF(INT(ABS(G4)*10)-INT(ABS(G4))*10=0,IF(INT(ABS(G4))=0,"","零"),TEXT(INT(ABS(G4)*10)-INT(ABS(E3))*10,"[DBNum2]")&amp;"角")&amp;IF(INT(ABS(G4)*100)-INT(ABS(G4)*10)*10=0,"整",TEXT(INT(ABS(G4)*100)-INT(ABS(G4)*10)*10,"[DBNum2]")&amp;"分"),"零角","零"),"零分","")</f>
        <v>零元整</v>
      </c>
      <c r="G5" s="15"/>
      <c r="H5" s="16"/>
    </row>
    <row r="6" ht="156" customHeight="1" spans="1:8">
      <c r="A6" s="17" t="s">
        <v>12</v>
      </c>
      <c r="B6" s="18"/>
      <c r="C6" s="18"/>
      <c r="D6" s="18"/>
      <c r="E6" s="18"/>
      <c r="F6" s="18"/>
      <c r="G6" s="18"/>
      <c r="H6" s="18"/>
    </row>
    <row r="7" ht="40" customHeight="1"/>
    <row r="8" ht="40" customHeight="1"/>
    <row r="9" ht="40" customHeight="1"/>
    <row r="10" ht="40" customHeight="1"/>
    <row r="11" ht="40" customHeight="1"/>
    <row r="12" ht="40" customHeight="1"/>
    <row r="13" ht="40" customHeight="1"/>
    <row r="14" ht="40" customHeight="1"/>
    <row r="15" ht="40" customHeight="1"/>
    <row r="16" ht="40" customHeight="1"/>
    <row r="17" ht="40" customHeight="1"/>
    <row r="18" ht="40" customHeight="1"/>
    <row r="19" ht="40" customHeight="1"/>
    <row r="20" ht="40" customHeight="1"/>
    <row r="21" ht="40" customHeight="1"/>
    <row r="22" ht="40" customHeight="1"/>
    <row r="23" ht="40" customHeight="1"/>
    <row r="24" ht="40" customHeight="1"/>
    <row r="25" ht="40" customHeight="1"/>
    <row r="26" ht="40" customHeight="1"/>
    <row r="27" ht="40" customHeight="1"/>
    <row r="28" ht="40" customHeight="1"/>
  </sheetData>
  <mergeCells count="12">
    <mergeCell ref="A1:H1"/>
    <mergeCell ref="D2:E2"/>
    <mergeCell ref="F2:G2"/>
    <mergeCell ref="B5:C5"/>
    <mergeCell ref="D5:E5"/>
    <mergeCell ref="F5:G5"/>
    <mergeCell ref="A6:H6"/>
    <mergeCell ref="A2:A3"/>
    <mergeCell ref="B2:B3"/>
    <mergeCell ref="C2:C3"/>
    <mergeCell ref="H2:H3"/>
    <mergeCell ref="H4:H5"/>
  </mergeCells>
  <pageMargins left="0.75" right="0.75" top="1" bottom="1" header="0.5" footer="0.5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</dc:creator>
  <cp:lastModifiedBy>Peterson。</cp:lastModifiedBy>
  <dcterms:created xsi:type="dcterms:W3CDTF">2025-06-22T14:17:00Z</dcterms:created>
  <dcterms:modified xsi:type="dcterms:W3CDTF">2025-11-10T01:52:58Z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42B88340B9004263970CC7977EF8368A_11</vt:lpwstr>
  </property>
  <property fmtid="{D5CDD505-2E9C-101B-9397-08002B2CF9AE}" pid="3" name="KSOProductBuildVer">
    <vt:lpwstr>2052-12.1.0.23542</vt:lpwstr>
  </property>
</Properties>
</file>