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1"/>
  </bookViews>
  <sheets>
    <sheet name="汇总表" sheetId="2" r:id="rId1"/>
    <sheet name="服务内容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<sst xmlns="http://schemas.openxmlformats.org/spreadsheetml/2006/main" count="46" uniqueCount="46">
  <si>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数创智谷大厦项目工程审计服务采购报价汇总表</t>
  </si>
  <si>
    <t>序号</t>
  </si>
  <si>
    <t>项目名称</t>
  </si>
  <si>
    <t>投标上限总价
（元）</t>
  </si>
  <si>
    <t>投标总价报价
（元）</t>
  </si>
  <si>
    <t>备注</t>
  </si>
  <si>
    <t>一</t>
  </si>
  <si>
    <t>数创智谷大厦项目第三方工程审计服务</t>
  </si>
  <si>
    <r>
      <rPr>
        <b/>
        <sz val="11"/>
        <color theme="1"/>
        <rFont val="宋体"/>
        <charset val="134"/>
      </rPr>
      <t>备注</t>
    </r>
    <r>
      <rPr>
        <sz val="11"/>
        <color theme="1"/>
        <rFont val="宋体"/>
        <charset val="134"/>
      </rPr>
      <t>：
报价方式：投标人自主填报总价，且填报的投标报价总价不得超过投标上限总价。
本次投标所有投标报价均为含税价，</t>
    </r>
    <r>
      <rPr>
        <b/>
        <sz val="11"/>
        <color theme="1"/>
        <rFont val="宋体"/>
        <charset val="134"/>
      </rPr>
      <t>适用增值税税率为6%，不含税价格为固定价。</t>
    </r>
    <r>
      <rPr>
        <sz val="11"/>
        <color theme="1"/>
        <rFont val="宋体"/>
        <charset val="134"/>
      </rPr>
      <t>合同签订后，中标人申请每期款项时，须按招标人要求开具增值税专用发票。</t>
    </r>
    <r>
      <rPr>
        <b/>
        <sz val="11"/>
        <color theme="1"/>
        <rFont val="宋体"/>
        <charset val="134"/>
      </rPr>
      <t>若中标人无法提供对应税率发票，则按固定不含税价格乘以中标人实际开具发票的增值税税率，重新计算修正合同总价</t>
    </r>
    <r>
      <rPr>
        <sz val="11"/>
        <color theme="1"/>
        <rFont val="宋体"/>
        <charset val="134"/>
      </rPr>
      <t xml:space="preserve">，投标人对此不得有异议，若投标人拒不接受，招标人有权暂停款项支付，并依据合同约定追究中标人违约责任或解除合同。
</t>
    </r>
    <r>
      <rPr>
        <b/>
        <sz val="11"/>
        <color theme="1"/>
        <rFont val="宋体"/>
        <charset val="134"/>
      </rPr>
      <t>说明</t>
    </r>
    <r>
      <rPr>
        <sz val="11"/>
        <color theme="1"/>
        <rFont val="宋体"/>
        <charset val="134"/>
      </rPr>
      <t>：
含投标方为完成本次服务可能发生的一切相关费用。</t>
    </r>
  </si>
  <si>
    <t>金额（大写）</t>
  </si>
  <si>
    <t>备注：请投标人严格按照本清单编制投标书，本清单格式不得更改；</t>
  </si>
  <si>
    <t xml:space="preserve">    </t>
  </si>
  <si>
    <t>投标人代表签字:</t>
  </si>
  <si>
    <t>投标单位盖章:</t>
  </si>
  <si>
    <t>数创智谷大厦项目第三方工程审计服务内容要求</t>
  </si>
  <si>
    <t>一、项目概况</t>
  </si>
  <si>
    <t>1.项目基本信息</t>
  </si>
  <si>
    <t>地理位置：深圳市龙华区福城街道；
总用地面积8754.7㎡，总建筑面积为50139.45㎡，其中计容建筑面积40,982.11㎡(宿舍建筑面积10000㎡，厂房30000㎡)。不计容建筑面积9157.14㎡，为公共停车库和公用设备用房。
项目总投资约2亿元。</t>
  </si>
  <si>
    <t>2.工作内容</t>
  </si>
  <si>
    <t>在合同签订后配备专业工程审计团队，收集项目前期基本信息，编制提交本次工程审计服务方案。根据合同约定和委托方要求开展审计服务。对项目自投资立项起至本项目审计服务合同签订之日止，各建设阶段项目管理活动的真实、合法、效益、成本、安全、质量、进度进行审查、监督、分析和评价，并出具书面审查意见和成果文件。</t>
  </si>
  <si>
    <t>3.审计目标</t>
  </si>
  <si>
    <t>合规性：确保立项、招标、施工、验收等环节符合法律法规及合同约定。
经济性：控制工程造价，防范虚增成本、挪用资金等问题。
效益性：评估投资成本控制效果，分析资金使用效率及社会效益</t>
  </si>
  <si>
    <t>二、审计范围与重点</t>
  </si>
  <si>
    <t>阶段</t>
  </si>
  <si>
    <t>审计内容</t>
  </si>
  <si>
    <t>风险点</t>
  </si>
  <si>
    <t>投资立项</t>
  </si>
  <si>
    <t>可行性研究报告、立项审批文件、资金来源证明</t>
  </si>
  <si>
    <t>立项程序违规、概算超支风险</t>
  </si>
  <si>
    <t>工程管理</t>
  </si>
  <si>
    <t>招投标文件、合同履约情况、隐蔽工程验收记录</t>
  </si>
  <si>
    <t>围标串标、转包分包、虚假签证</t>
  </si>
  <si>
    <t>造价管理</t>
  </si>
  <si>
    <t>工程量清单、变更签证、结算资料</t>
  </si>
  <si>
    <t>高套定额、虚报工程量、材料价格虚高</t>
  </si>
  <si>
    <t>竣工验收</t>
  </si>
  <si>
    <t>竣工图、质量评估报告</t>
  </si>
  <si>
    <t>资料不完整</t>
  </si>
  <si>
    <t>三、审计人员要求</t>
  </si>
  <si>
    <t>审计人员要求</t>
  </si>
  <si>
    <t>人员数量不少于</t>
  </si>
  <si>
    <t>驻点审计天数</t>
  </si>
  <si>
    <t>高级工程师职称的注册造价师或注册会计师、高级审计师或高级会计师</t>
  </si>
  <si>
    <t>中级资格专业人员</t>
  </si>
  <si>
    <t>初级资格专业人员</t>
  </si>
  <si>
    <t>说明：以上为人员配置最低要求，具体以甲方实际需求并满足本项目审计服务内容要求为准。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</si>
</sst>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4" fillId="0" borderId="0" xfId="6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/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/>
    <xf numFmtId="0" fontId="11" fillId="0" borderId="0" xfId="0" applyFont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天景雨山前3A-A软装调整报价表09-12-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3054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18"/>
  <sheetViews>
    <sheetView view="pageBreakPreview" zoomScale="115" zoomScaleNormal="140" workbookViewId="0">
      <selection activeCell="A7" sqref="A7:D7"/>
    </sheetView>
  </sheetViews>
  <sheetFormatPr defaultColWidth="9" defaultRowHeight="13.5" outlineLevelCol="4"/>
  <cols>
    <col min="1" max="1" width="5.61666666666667" style="18" customWidth="1"/>
    <col min="2" max="2" width="30.35" style="18" customWidth="1"/>
    <col min="3" max="3" width="16.8416666666667" style="18" customWidth="1"/>
    <col min="4" max="4" width="18.9083333333333" style="18" customWidth="1"/>
    <col min="5" max="5" width="62.7083333333333" style="18" customWidth="1"/>
    <col min="6" max="16384" width="9" style="18"/>
  </cols>
  <sheetData>
    <row r="1" s="18" customFormat="1" ht="44" customHeight="1" spans="1:5">
      <c r="A1" s="19" t="s">
        <v>0</v>
      </c>
      <c r="B1" s="19"/>
      <c r="C1" s="19"/>
      <c r="D1" s="19"/>
      <c r="E1" s="19"/>
    </row>
    <row r="2" s="18" customFormat="1" ht="43" customHeight="1" spans="1:5">
      <c r="A2" s="20" t="s">
        <v>1</v>
      </c>
      <c r="B2" s="20" t="s">
        <v>2</v>
      </c>
      <c r="C2" s="21" t="s">
        <v>3</v>
      </c>
      <c r="D2" s="22" t="s">
        <v>4</v>
      </c>
      <c r="E2" s="20" t="s">
        <v>5</v>
      </c>
    </row>
    <row r="3" s="18" customFormat="1" ht="117" customHeight="1" spans="1:5">
      <c r="A3" s="23" t="s">
        <v>6</v>
      </c>
      <c r="B3" s="13" t="s">
        <v>7</v>
      </c>
      <c r="C3" s="24">
        <v>152000</v>
      </c>
      <c r="D3" s="24"/>
      <c r="E3" s="25" t="s">
        <v>8</v>
      </c>
    </row>
    <row r="4" s="18" customFormat="1" ht="58" customHeight="1" spans="1:5">
      <c r="A4" s="26">
        <v>2</v>
      </c>
      <c r="B4" s="26" t="s">
        <v>9</v>
      </c>
      <c r="C4" s="27" t="str">
        <f>SUBSTITUTE(SUBSTITUTE(IF(C3&lt;0,"负","")&amp;TEXT(INT(ABS(C3)),"[DBNum2]")&amp;"元"&amp;IF(INT(ABS(C3)*10)-INT(ABS(C3))*10=0,IF(INT(ABS(C3))=0,"","零"),TEXT(INT(ABS(C3)*10)-INT(ABS(C3))*10,"[DBNum2]")&amp;"角")&amp;IF(INT(ABS(C3)*100)-INT(ABS(C3)*10)*10=0,"整",TEXT(INT(ABS(C3)*100)-INT(ABS(C3)*10)*10,"[DBNum2]")&amp;"分"),"零角","零"),"零分","")</f>
        <v>壹拾伍万贰仟元零整</v>
      </c>
      <c r="D4" s="27" t="str">
        <f>SUBSTITUTE(SUBSTITUTE(IF(D3&lt;0,"负","")&amp;TEXT(INT(ABS(D3)),"[DBNum2]")&amp;"元"&amp;IF(INT(ABS(D3)*10)-INT(ABS(D3))*10=0,IF(INT(ABS(D3))=0,"","零"),TEXT(INT(ABS(D3)*10)-INT(ABS(D3))*10,"[DBNum2]")&amp;"角")&amp;IF(INT(ABS(D3)*100)-INT(ABS(D3)*10)*10=0,"整",TEXT(INT(ABS(D3)*100)-INT(ABS(D3)*10)*10,"[DBNum2]")&amp;"分"),"零角","零"),"零分","")</f>
        <v>零元整</v>
      </c>
      <c r="E4" s="25"/>
    </row>
    <row r="5" s="18" customFormat="1" spans="1:5">
      <c r="A5" s="28"/>
      <c r="B5" s="28"/>
      <c r="C5" s="28"/>
      <c r="D5" s="28"/>
      <c r="E5" s="28"/>
    </row>
    <row r="6" s="18" customFormat="1" spans="1:5">
      <c r="A6" s="29" t="s">
        <v>10</v>
      </c>
      <c r="B6" s="29"/>
      <c r="C6" s="29"/>
      <c r="D6" s="29"/>
      <c r="E6" s="29"/>
    </row>
    <row r="7" s="18" customFormat="1" spans="1:5">
      <c r="A7" s="30" t="s">
        <v>11</v>
      </c>
      <c r="B7" s="30"/>
      <c r="C7" s="30"/>
      <c r="D7" s="30"/>
      <c r="E7" s="28"/>
    </row>
    <row r="8" s="18" customFormat="1" spans="1:5">
      <c r="A8" s="30"/>
      <c r="B8" s="31" t="s">
        <v>12</v>
      </c>
      <c r="C8" s="31"/>
      <c r="D8" s="32"/>
      <c r="E8" s="28"/>
    </row>
    <row r="9" s="18" customFormat="1" spans="1:5">
      <c r="A9" s="30"/>
      <c r="B9" s="31"/>
      <c r="C9" s="31"/>
      <c r="D9" s="32"/>
      <c r="E9" s="28"/>
    </row>
    <row r="10" s="18" customFormat="1" spans="1:5">
      <c r="A10" s="30"/>
      <c r="B10" s="31" t="s">
        <v>13</v>
      </c>
      <c r="C10" s="31"/>
      <c r="D10" s="32"/>
      <c r="E10" s="28"/>
    </row>
    <row r="18" s="18" customFormat="1" spans="5:5">
      <c r="E18" s="33"/>
    </row>
  </sheetData>
  <mergeCells count="4">
    <mergeCell ref="A1:E1"/>
    <mergeCell ref="A6:E6"/>
    <mergeCell ref="A7:D7"/>
    <mergeCell ref="E3:E4"/>
  </mergeCells>
  <pageMargins left="0.75" right="0.75" top="1" bottom="1" header="0.5" footer="0.5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zoomScale="85" zoomScaleNormal="85" workbookViewId="0">
      <pane ySplit="1" topLeftCell="A6" activePane="bottomLeft" state="frozen"/>
      <selection/>
      <selection pane="bottomLeft" activeCell="B18" sqref="B18"/>
    </sheetView>
  </sheetViews>
  <sheetFormatPr defaultColWidth="9" defaultRowHeight="13.5" outlineLevelCol="6"/>
  <cols>
    <col min="1" max="1" width="28.975" style="1" customWidth="1"/>
    <col min="2" max="2" width="36.7583333333333" style="1" customWidth="1"/>
    <col min="3" max="3" width="36.5916666666667" style="1" customWidth="1"/>
    <col min="4" max="6" width="9" style="1"/>
    <col min="7" max="7" width="32.7" style="1" customWidth="1"/>
    <col min="8" max="16384" width="9" style="1"/>
  </cols>
  <sheetData>
    <row r="1" s="1" customFormat="1" ht="46" customHeight="1" spans="1:7">
      <c r="A1" s="2" t="s">
        <v>14</v>
      </c>
      <c r="B1" s="2"/>
      <c r="C1" s="2"/>
    </row>
    <row r="2" s="1" customFormat="1" ht="33" customHeight="1" spans="1:7">
      <c r="A2" s="3" t="s">
        <v>15</v>
      </c>
      <c r="B2" s="4"/>
      <c r="C2" s="4"/>
    </row>
    <row r="3" s="1" customFormat="1" ht="33" customHeight="1" spans="1:7">
      <c r="A3" s="3" t="s">
        <v>16</v>
      </c>
      <c r="B3" s="4"/>
      <c r="C3" s="4"/>
    </row>
    <row r="4" s="1" customFormat="1" ht="69" customHeight="1" spans="1:7">
      <c r="A4" s="5" t="s">
        <v>17</v>
      </c>
      <c r="B4" s="5"/>
      <c r="C4" s="5"/>
    </row>
    <row r="5" s="1" customFormat="1" ht="28" customHeight="1" spans="1:7">
      <c r="A5" s="3" t="s">
        <v>18</v>
      </c>
      <c r="B5" s="4"/>
      <c r="C5" s="4"/>
    </row>
    <row r="6" s="1" customFormat="1" ht="69" customHeight="1" spans="1:7">
      <c r="A6" s="5" t="s">
        <v>19</v>
      </c>
      <c r="B6" s="6"/>
      <c r="C6" s="6"/>
      <c r="G6" s="7"/>
    </row>
    <row r="7" s="1" customFormat="1" ht="29" customHeight="1" spans="1:7">
      <c r="A7" s="3" t="s">
        <v>20</v>
      </c>
      <c r="B7" s="4"/>
      <c r="C7" s="4"/>
    </row>
    <row r="8" s="1" customFormat="1" ht="61" customHeight="1" spans="1:7">
      <c r="A8" s="5" t="s">
        <v>21</v>
      </c>
      <c r="B8" s="6"/>
      <c r="C8" s="6"/>
    </row>
    <row r="9" s="1" customFormat="1" ht="31" customHeight="1" spans="1:7">
      <c r="A9" s="3" t="s">
        <v>22</v>
      </c>
      <c r="B9" s="4"/>
      <c r="C9" s="4"/>
    </row>
    <row r="10" s="1" customFormat="1" ht="29" customHeight="1" spans="1:7">
      <c r="A10" s="8" t="s">
        <v>23</v>
      </c>
      <c r="B10" s="8" t="s">
        <v>24</v>
      </c>
      <c r="C10" s="8" t="s">
        <v>25</v>
      </c>
    </row>
    <row r="11" s="1" customFormat="1" ht="42" customHeight="1" spans="1:7">
      <c r="A11" s="9" t="s">
        <v>26</v>
      </c>
      <c r="B11" s="9" t="s">
        <v>27</v>
      </c>
      <c r="C11" s="9" t="s">
        <v>28</v>
      </c>
    </row>
    <row r="12" s="1" customFormat="1" ht="45" customHeight="1" spans="1:7">
      <c r="A12" s="9" t="s">
        <v>29</v>
      </c>
      <c r="B12" s="9" t="s">
        <v>30</v>
      </c>
      <c r="C12" s="9" t="s">
        <v>31</v>
      </c>
    </row>
    <row r="13" s="1" customFormat="1" ht="42" customHeight="1" spans="1:7">
      <c r="A13" s="9" t="s">
        <v>32</v>
      </c>
      <c r="B13" s="9" t="s">
        <v>33</v>
      </c>
      <c r="C13" s="9" t="s">
        <v>34</v>
      </c>
    </row>
    <row r="14" s="1" customFormat="1" ht="41" customHeight="1" spans="1:7">
      <c r="A14" s="9" t="s">
        <v>35</v>
      </c>
      <c r="B14" s="9" t="s">
        <v>36</v>
      </c>
      <c r="C14" s="9" t="s">
        <v>37</v>
      </c>
    </row>
    <row r="15" s="1" customFormat="1" ht="25" customHeight="1" spans="1:7">
      <c r="A15" s="3" t="s">
        <v>38</v>
      </c>
      <c r="B15" s="4"/>
      <c r="C15" s="4"/>
    </row>
    <row r="16" s="1" customFormat="1" ht="36" customHeight="1" spans="1:7">
      <c r="A16" s="10" t="s">
        <v>39</v>
      </c>
      <c r="B16" s="11" t="s">
        <v>40</v>
      </c>
      <c r="C16" s="11" t="s">
        <v>41</v>
      </c>
    </row>
    <row r="17" s="1" customFormat="1" ht="43" customHeight="1" spans="1:3">
      <c r="A17" s="12" t="s">
        <v>42</v>
      </c>
      <c r="B17" s="13">
        <v>1</v>
      </c>
      <c r="C17" s="13">
        <v>40</v>
      </c>
    </row>
    <row r="18" s="1" customFormat="1" ht="41" customHeight="1" spans="1:3">
      <c r="A18" s="14"/>
      <c r="B18" s="13">
        <v>1</v>
      </c>
      <c r="C18" s="13">
        <v>30</v>
      </c>
    </row>
    <row r="19" s="1" customFormat="1" ht="41" customHeight="1" spans="1:3">
      <c r="A19" s="13" t="s">
        <v>43</v>
      </c>
      <c r="B19" s="13">
        <v>1</v>
      </c>
      <c r="C19" s="13">
        <v>40</v>
      </c>
    </row>
    <row r="20" ht="41" customHeight="1" spans="1:3">
      <c r="A20" s="13" t="s">
        <v>44</v>
      </c>
      <c r="B20" s="13">
        <v>1</v>
      </c>
      <c r="C20" s="13">
        <v>40</v>
      </c>
    </row>
    <row r="21" ht="34" customHeight="1" spans="1:3">
      <c r="A21" s="15" t="s">
        <v>45</v>
      </c>
      <c r="B21" s="16"/>
      <c r="C21" s="17"/>
    </row>
  </sheetData>
  <mergeCells count="12">
    <mergeCell ref="A1:C1"/>
    <mergeCell ref="A2:C2"/>
    <mergeCell ref="A3:C3"/>
    <mergeCell ref="A4:C4"/>
    <mergeCell ref="A5:C5"/>
    <mergeCell ref="A6:C6"/>
    <mergeCell ref="A7:C7"/>
    <mergeCell ref="A8:C8"/>
    <mergeCell ref="A9:C9"/>
    <mergeCell ref="A15:C15"/>
    <mergeCell ref="A21:C21"/>
    <mergeCell ref="A17:A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服务内容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Peterson。</cp:lastModifiedBy>
  <dcterms:created xsi:type="dcterms:W3CDTF">2025-07-10T02:08:00Z</dcterms:created>
  <dcterms:modified xsi:type="dcterms:W3CDTF">2026-06-08T00:40:59Z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6E826C170B22410CB9DB3722CF6817C9_13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